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汇总表" sheetId="1" r:id="rId1"/>
    <sheet name="具体单位统计" sheetId="2" r:id="rId2"/>
    <sheet name="退休人员名单" sheetId="3" r:id="rId3"/>
  </sheets>
  <definedNames>
    <definedName name="_xlnm.Print_Titles" localSheetId="0">汇总表!$3:$6</definedName>
    <definedName name="_xlnm.Print_Titles" localSheetId="1">具体单位统计!$1:$6</definedName>
  </definedNames>
  <calcPr calcId="144525"/>
</workbook>
</file>

<file path=xl/sharedStrings.xml><?xml version="1.0" encoding="utf-8"?>
<sst xmlns="http://schemas.openxmlformats.org/spreadsheetml/2006/main" count="155" uniqueCount="54">
  <si>
    <t>职称推荐数量备案（汇总）表</t>
  </si>
  <si>
    <t>县（市、区）职改办或市直主管部门：沧州市总工会                                                                                  2022年7月8日</t>
  </si>
  <si>
    <r>
      <rPr>
        <sz val="16"/>
        <color theme="1"/>
        <rFont val="宋体"/>
        <charset val="134"/>
      </rPr>
      <t xml:space="preserve">               
          </t>
    </r>
    <r>
      <rPr>
        <sz val="12"/>
        <color theme="1"/>
        <rFont val="宋体"/>
        <charset val="134"/>
      </rPr>
      <t>项   目</t>
    </r>
    <r>
      <rPr>
        <sz val="16"/>
        <color theme="1"/>
        <rFont val="宋体"/>
        <charset val="134"/>
      </rPr>
      <t xml:space="preserve">
   </t>
    </r>
    <r>
      <rPr>
        <sz val="12"/>
        <color theme="1"/>
        <rFont val="宋体"/>
        <charset val="134"/>
      </rPr>
      <t>类   别
（系列、层级）</t>
    </r>
  </si>
  <si>
    <t>正高级</t>
  </si>
  <si>
    <t>副高级</t>
  </si>
  <si>
    <t>中级</t>
  </si>
  <si>
    <t>事业单位</t>
  </si>
  <si>
    <t>企业单位</t>
  </si>
  <si>
    <t>现有资格人数</t>
  </si>
  <si>
    <t>专技岗位数</t>
  </si>
  <si>
    <t>已聘人数</t>
  </si>
  <si>
    <t>待聘人数</t>
  </si>
  <si>
    <r>
      <rPr>
        <sz val="11"/>
        <color theme="1"/>
        <rFont val="宋体"/>
        <charset val="134"/>
      </rPr>
      <t>推荐数量(</t>
    </r>
    <r>
      <rPr>
        <sz val="11"/>
        <color rgb="FFFF0000"/>
        <rFont val="宋体"/>
        <charset val="134"/>
      </rPr>
      <t>在编专技</t>
    </r>
    <r>
      <rPr>
        <sz val="11"/>
        <color theme="1"/>
        <rFont val="宋体"/>
        <charset val="134"/>
      </rPr>
      <t>)</t>
    </r>
  </si>
  <si>
    <r>
      <rPr>
        <sz val="11"/>
        <color theme="1"/>
        <rFont val="宋体"/>
        <charset val="134"/>
      </rPr>
      <t>推荐数量(</t>
    </r>
    <r>
      <rPr>
        <sz val="11"/>
        <color rgb="FFFF0000"/>
        <rFont val="宋体"/>
        <charset val="134"/>
      </rPr>
      <t>人事代理</t>
    </r>
    <r>
      <rPr>
        <sz val="11"/>
        <color theme="1"/>
        <rFont val="宋体"/>
        <charset val="134"/>
      </rPr>
      <t>)</t>
    </r>
  </si>
  <si>
    <t>推荐后岗位比例</t>
  </si>
  <si>
    <t>拟推
荐数</t>
  </si>
  <si>
    <t>占岗</t>
  </si>
  <si>
    <t>不占岗</t>
  </si>
  <si>
    <t>正常申报</t>
  </si>
  <si>
    <t>转评</t>
  </si>
  <si>
    <t>退二进一</t>
  </si>
  <si>
    <t>援疆援藏</t>
  </si>
  <si>
    <t>防疫一线</t>
  </si>
  <si>
    <t>绿色通道</t>
  </si>
  <si>
    <t>文化艺术类
及其他</t>
  </si>
  <si>
    <t>市属</t>
  </si>
  <si>
    <t>县（市、区）属及以下</t>
  </si>
  <si>
    <t>合计</t>
  </si>
  <si>
    <t>总计</t>
  </si>
  <si>
    <t>县（市、区）职改办
或市直主管部门意见</t>
  </si>
  <si>
    <t>负责人签字：                                                                 （盖章）：                                                                          年   月  日</t>
  </si>
  <si>
    <t>市职改办意见</t>
  </si>
  <si>
    <t>省人社职称管理部门意见</t>
  </si>
  <si>
    <t>注：1、推荐后比例=（正常申报人数+现有资格人数-不占岗聘用人数）/专技岗位数。以上数据均为本单位在编专技人员。</t>
  </si>
  <si>
    <t xml:space="preserve">    2、现有资格人数：按照专业技术人员已取得的最高级职称统计相应人数，与聘用情况无关。</t>
  </si>
  <si>
    <t xml:space="preserve">    3、已聘人数：已取得该级别职称，且已聘用到相应岗位等级的人数。已聘人数+待聘人数=现有资格人数。</t>
  </si>
  <si>
    <t xml:space="preserve">    4、不占岗聘用人数：包括国特贴、省管优秀专家、高级专家延退（年满60周岁）、中小学定向。</t>
  </si>
  <si>
    <t xml:space="preserve">    5、“退二进一”需列出退休人员名单（见表三），不得重复统计。</t>
  </si>
  <si>
    <t>职称推荐数量备案表</t>
  </si>
  <si>
    <t>县（市、区）职改办或市直主管部门：沧州市总工会                                                                 负责人签字：                                     2022年7月  日</t>
  </si>
  <si>
    <r>
      <rPr>
        <b/>
        <sz val="20"/>
        <color rgb="FF000000"/>
        <rFont val="宋体"/>
        <charset val="134"/>
      </rPr>
      <t xml:space="preserve">推荐单位
</t>
    </r>
    <r>
      <rPr>
        <b/>
        <sz val="12"/>
        <color rgb="FFFF0000"/>
        <rFont val="宋体"/>
        <charset val="134"/>
      </rPr>
      <t>（此表在申报职称资料时附在“汇总表”后）</t>
    </r>
  </si>
  <si>
    <t>沧州市工人文化宫</t>
  </si>
  <si>
    <t>沧州市职工服务中心</t>
  </si>
  <si>
    <t>退休人员名单</t>
  </si>
  <si>
    <t>序号</t>
  </si>
  <si>
    <t>姓名</t>
  </si>
  <si>
    <t>身份证号</t>
  </si>
  <si>
    <t>单位</t>
  </si>
  <si>
    <t>聘用岗位</t>
  </si>
  <si>
    <t>退休时间</t>
  </si>
  <si>
    <t>董金霞</t>
  </si>
  <si>
    <t>130902196609110962</t>
  </si>
  <si>
    <t>专技八级</t>
  </si>
  <si>
    <r>
      <rPr>
        <b/>
        <sz val="11"/>
        <color theme="1"/>
        <rFont val="宋体"/>
        <charset val="134"/>
        <scheme val="minor"/>
      </rPr>
      <t>注：</t>
    </r>
    <r>
      <rPr>
        <b/>
        <sz val="11"/>
        <color rgb="FFFF0000"/>
        <rFont val="宋体"/>
        <charset val="134"/>
        <scheme val="minor"/>
      </rPr>
      <t>中小学教师、中等职业学校教师</t>
    </r>
    <r>
      <rPr>
        <b/>
        <sz val="11"/>
        <rFont val="宋体"/>
        <charset val="134"/>
        <scheme val="minor"/>
      </rPr>
      <t>岗位已满</t>
    </r>
    <r>
      <rPr>
        <b/>
        <sz val="11"/>
        <color theme="1"/>
        <rFont val="宋体"/>
        <charset val="134"/>
        <scheme val="minor"/>
      </rPr>
      <t>且无待聘人员的，可采取退二进一方式推荐；岗位已满且还有待聘人员的，不再组织本级别职称的申报推荐。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</si>
</sst>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26"/>
      <color theme="1"/>
      <name val="黑体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17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32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8" borderId="29" applyNumberFormat="0" applyAlignment="0" applyProtection="0">
      <alignment vertical="center"/>
    </xf>
    <xf numFmtId="0" fontId="39" fillId="8" borderId="33" applyNumberFormat="0" applyAlignment="0" applyProtection="0">
      <alignment vertical="center"/>
    </xf>
    <xf numFmtId="0" fontId="40" fillId="29" borderId="34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7" fillId="0" borderId="0" xfId="0" applyNumberFormat="1" applyFont="1" applyBorder="1" applyAlignment="1">
      <alignment horizontal="left" vertical="center"/>
    </xf>
    <xf numFmtId="9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9" fontId="15" fillId="0" borderId="22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33020</xdr:colOff>
      <xdr:row>2</xdr:row>
      <xdr:rowOff>24765</xdr:rowOff>
    </xdr:from>
    <xdr:to>
      <xdr:col>2</xdr:col>
      <xdr:colOff>274320</xdr:colOff>
      <xdr:row>5</xdr:row>
      <xdr:rowOff>502920</xdr:rowOff>
    </xdr:to>
    <xdr:cxnSp>
      <xdr:nvCxnSpPr>
        <xdr:cNvPr id="2" name="直接连接符 1"/>
        <xdr:cNvCxnSpPr/>
      </xdr:nvCxnSpPr>
      <xdr:spPr>
        <a:xfrm>
          <a:off x="33020" y="761365"/>
          <a:ext cx="1913255" cy="139763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9525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1466215" y="736600"/>
          <a:ext cx="9525" cy="144780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S18"/>
  <sheetViews>
    <sheetView tabSelected="1" zoomScale="80" zoomScaleNormal="80" workbookViewId="0">
      <selection activeCell="J8" sqref="J8"/>
    </sheetView>
  </sheetViews>
  <sheetFormatPr defaultColWidth="9" defaultRowHeight="14.4"/>
  <cols>
    <col min="1" max="1" width="15.3796296296296" style="9" customWidth="1"/>
    <col min="2" max="2" width="9" style="9"/>
    <col min="3" max="3" width="4.12962962962963" style="9" customWidth="1"/>
    <col min="4" max="14" width="4.98148148148148" style="29" customWidth="1"/>
    <col min="15" max="15" width="6.27777777777778" style="29" customWidth="1"/>
    <col min="16" max="16" width="6.77777777777778" style="29" customWidth="1"/>
    <col min="17" max="17" width="5.37962962962963" style="29" customWidth="1"/>
    <col min="18" max="28" width="4.98148148148148" style="29" customWidth="1"/>
    <col min="29" max="29" width="6.27777777777778" style="29" customWidth="1"/>
    <col min="30" max="30" width="6.77777777777778" style="29" customWidth="1"/>
    <col min="31" max="31" width="5.37962962962963" style="29" customWidth="1"/>
    <col min="32" max="42" width="4.98148148148148" style="29" customWidth="1"/>
    <col min="43" max="43" width="6.27777777777778" style="29" customWidth="1"/>
    <col min="44" max="44" width="6.77777777777778" style="29" customWidth="1"/>
    <col min="45" max="45" width="5.37962962962963" style="29" customWidth="1"/>
    <col min="46" max="16384" width="9" style="9"/>
  </cols>
  <sheetData>
    <row r="1" ht="36" customHeight="1" spans="1: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ht="22" customHeight="1" spans="1:4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</row>
    <row r="3" s="46" customFormat="1" ht="21" customHeight="1" spans="1:45">
      <c r="A3" s="48" t="s">
        <v>2</v>
      </c>
      <c r="B3" s="49"/>
      <c r="C3" s="50"/>
      <c r="D3" s="51" t="s">
        <v>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83"/>
      <c r="R3" s="51" t="s">
        <v>4</v>
      </c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83"/>
      <c r="AF3" s="51" t="s">
        <v>5</v>
      </c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83"/>
    </row>
    <row r="4" s="46" customFormat="1" ht="31" customHeight="1" spans="1:45">
      <c r="A4" s="53"/>
      <c r="B4" s="54"/>
      <c r="C4" s="55"/>
      <c r="D4" s="19" t="s">
        <v>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6" t="s">
        <v>7</v>
      </c>
      <c r="R4" s="19" t="s">
        <v>6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36" t="s">
        <v>7</v>
      </c>
      <c r="AF4" s="19" t="s">
        <v>6</v>
      </c>
      <c r="AG4" s="20"/>
      <c r="AH4" s="20"/>
      <c r="AI4" s="20"/>
      <c r="AJ4" s="20"/>
      <c r="AK4" s="43"/>
      <c r="AL4" s="43"/>
      <c r="AM4" s="43"/>
      <c r="AN4" s="43"/>
      <c r="AO4" s="43"/>
      <c r="AP4" s="43"/>
      <c r="AQ4" s="20"/>
      <c r="AR4" s="20"/>
      <c r="AS4" s="36" t="s">
        <v>7</v>
      </c>
    </row>
    <row r="5" s="46" customFormat="1" ht="21" customHeight="1" spans="1:45">
      <c r="A5" s="53"/>
      <c r="B5" s="54"/>
      <c r="C5" s="55"/>
      <c r="D5" s="21" t="s">
        <v>8</v>
      </c>
      <c r="E5" s="22" t="s">
        <v>9</v>
      </c>
      <c r="F5" s="22" t="s">
        <v>10</v>
      </c>
      <c r="G5" s="22"/>
      <c r="H5" s="22" t="s">
        <v>11</v>
      </c>
      <c r="I5" s="23" t="s">
        <v>12</v>
      </c>
      <c r="J5" s="23"/>
      <c r="K5" s="23"/>
      <c r="L5" s="23"/>
      <c r="M5" s="23"/>
      <c r="N5" s="23"/>
      <c r="O5" s="37" t="s">
        <v>13</v>
      </c>
      <c r="P5" s="22" t="s">
        <v>14</v>
      </c>
      <c r="Q5" s="38" t="s">
        <v>15</v>
      </c>
      <c r="R5" s="21" t="s">
        <v>8</v>
      </c>
      <c r="S5" s="22" t="s">
        <v>9</v>
      </c>
      <c r="T5" s="22" t="s">
        <v>10</v>
      </c>
      <c r="U5" s="22"/>
      <c r="V5" s="22" t="s">
        <v>11</v>
      </c>
      <c r="W5" s="23" t="s">
        <v>12</v>
      </c>
      <c r="X5" s="23"/>
      <c r="Y5" s="23"/>
      <c r="Z5" s="23"/>
      <c r="AA5" s="23"/>
      <c r="AB5" s="23"/>
      <c r="AC5" s="37" t="s">
        <v>13</v>
      </c>
      <c r="AD5" s="22" t="s">
        <v>14</v>
      </c>
      <c r="AE5" s="38" t="s">
        <v>15</v>
      </c>
      <c r="AF5" s="21" t="s">
        <v>8</v>
      </c>
      <c r="AG5" s="22" t="s">
        <v>9</v>
      </c>
      <c r="AH5" s="22" t="s">
        <v>10</v>
      </c>
      <c r="AI5" s="22"/>
      <c r="AJ5" s="22" t="s">
        <v>11</v>
      </c>
      <c r="AK5" s="23" t="s">
        <v>12</v>
      </c>
      <c r="AL5" s="23"/>
      <c r="AM5" s="23"/>
      <c r="AN5" s="23"/>
      <c r="AO5" s="23"/>
      <c r="AP5" s="23"/>
      <c r="AQ5" s="37" t="s">
        <v>13</v>
      </c>
      <c r="AR5" s="44" t="s">
        <v>14</v>
      </c>
      <c r="AS5" s="38" t="s">
        <v>15</v>
      </c>
    </row>
    <row r="6" s="46" customFormat="1" ht="39" customHeight="1" spans="1:45">
      <c r="A6" s="56"/>
      <c r="B6" s="57"/>
      <c r="C6" s="58"/>
      <c r="D6" s="21"/>
      <c r="E6" s="22"/>
      <c r="F6" s="22" t="s">
        <v>16</v>
      </c>
      <c r="G6" s="22" t="s">
        <v>17</v>
      </c>
      <c r="H6" s="22"/>
      <c r="I6" s="24" t="s">
        <v>18</v>
      </c>
      <c r="J6" s="24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/>
      <c r="P6" s="22"/>
      <c r="Q6" s="38"/>
      <c r="R6" s="21"/>
      <c r="S6" s="22"/>
      <c r="T6" s="22" t="s">
        <v>16</v>
      </c>
      <c r="U6" s="22" t="s">
        <v>17</v>
      </c>
      <c r="V6" s="22"/>
      <c r="W6" s="24" t="s">
        <v>18</v>
      </c>
      <c r="X6" s="24" t="s">
        <v>19</v>
      </c>
      <c r="Y6" s="24" t="s">
        <v>20</v>
      </c>
      <c r="Z6" s="24" t="s">
        <v>21</v>
      </c>
      <c r="AA6" s="24" t="s">
        <v>22</v>
      </c>
      <c r="AB6" s="24" t="s">
        <v>23</v>
      </c>
      <c r="AC6" s="24"/>
      <c r="AD6" s="22"/>
      <c r="AE6" s="38"/>
      <c r="AF6" s="21"/>
      <c r="AG6" s="22"/>
      <c r="AH6" s="22" t="s">
        <v>16</v>
      </c>
      <c r="AI6" s="22" t="s">
        <v>17</v>
      </c>
      <c r="AJ6" s="22"/>
      <c r="AK6" s="24" t="s">
        <v>18</v>
      </c>
      <c r="AL6" s="24" t="s">
        <v>19</v>
      </c>
      <c r="AM6" s="24" t="s">
        <v>20</v>
      </c>
      <c r="AN6" s="24" t="s">
        <v>21</v>
      </c>
      <c r="AO6" s="24" t="s">
        <v>22</v>
      </c>
      <c r="AP6" s="24" t="s">
        <v>23</v>
      </c>
      <c r="AQ6" s="24"/>
      <c r="AR6" s="44"/>
      <c r="AS6" s="38"/>
    </row>
    <row r="7" s="46" customFormat="1" ht="25.5" customHeight="1" spans="1:45">
      <c r="A7" s="59" t="s">
        <v>24</v>
      </c>
      <c r="B7" s="60" t="s">
        <v>25</v>
      </c>
      <c r="C7" s="61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78"/>
      <c r="P7" s="79"/>
      <c r="Q7" s="84"/>
      <c r="R7" s="85"/>
      <c r="S7" s="78"/>
      <c r="T7" s="78"/>
      <c r="U7" s="78"/>
      <c r="V7" s="78"/>
      <c r="W7" s="78"/>
      <c r="X7" s="78"/>
      <c r="Y7" s="78"/>
      <c r="Z7" s="78"/>
      <c r="AA7" s="78"/>
      <c r="AB7" s="78"/>
      <c r="AC7" s="86"/>
      <c r="AD7" s="79"/>
      <c r="AE7" s="90"/>
      <c r="AF7" s="85">
        <v>6</v>
      </c>
      <c r="AG7" s="78">
        <v>11</v>
      </c>
      <c r="AH7" s="78">
        <v>5</v>
      </c>
      <c r="AI7" s="78"/>
      <c r="AJ7" s="78">
        <v>1</v>
      </c>
      <c r="AK7" s="78">
        <v>4</v>
      </c>
      <c r="AL7" s="78"/>
      <c r="AM7" s="78"/>
      <c r="AN7" s="78"/>
      <c r="AO7" s="78"/>
      <c r="AP7" s="78"/>
      <c r="AQ7" s="78">
        <v>4</v>
      </c>
      <c r="AR7" s="91">
        <f>(AK7+AF7-AI7)/AG7</f>
        <v>0.909090909090909</v>
      </c>
      <c r="AS7" s="61"/>
    </row>
    <row r="8" s="46" customFormat="1" ht="25.5" customHeight="1" spans="1:45">
      <c r="A8" s="59"/>
      <c r="B8" s="60" t="s">
        <v>26</v>
      </c>
      <c r="C8" s="61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78"/>
      <c r="P8" s="79"/>
      <c r="Q8" s="84"/>
      <c r="R8" s="85"/>
      <c r="S8" s="78"/>
      <c r="T8" s="78"/>
      <c r="U8" s="78"/>
      <c r="V8" s="86"/>
      <c r="W8" s="86"/>
      <c r="X8" s="86"/>
      <c r="Y8" s="86"/>
      <c r="Z8" s="86"/>
      <c r="AA8" s="86"/>
      <c r="AB8" s="86"/>
      <c r="AC8" s="86"/>
      <c r="AD8" s="79"/>
      <c r="AE8" s="90"/>
      <c r="AF8" s="85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91"/>
      <c r="AS8" s="61"/>
    </row>
    <row r="9" s="46" customFormat="1" ht="19" customHeight="1" spans="1:45">
      <c r="A9" s="62"/>
      <c r="B9" s="63" t="s">
        <v>27</v>
      </c>
      <c r="C9" s="64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80"/>
      <c r="P9" s="79"/>
      <c r="Q9" s="87"/>
      <c r="R9" s="88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79"/>
      <c r="AE9" s="87"/>
      <c r="AF9" s="88">
        <v>6</v>
      </c>
      <c r="AG9" s="80">
        <v>11</v>
      </c>
      <c r="AH9" s="80">
        <v>5</v>
      </c>
      <c r="AI9" s="80"/>
      <c r="AJ9" s="80">
        <v>1</v>
      </c>
      <c r="AK9" s="80">
        <v>4</v>
      </c>
      <c r="AL9" s="80"/>
      <c r="AM9" s="80"/>
      <c r="AN9" s="80"/>
      <c r="AO9" s="80"/>
      <c r="AP9" s="80"/>
      <c r="AQ9" s="80">
        <v>4</v>
      </c>
      <c r="AR9" s="92">
        <f>(AK9+AF9-AI9)/AG9</f>
        <v>0.909090909090909</v>
      </c>
      <c r="AS9" s="64"/>
    </row>
    <row r="10" s="1" customFormat="1" ht="21" customHeight="1" spans="1:45">
      <c r="A10" s="65" t="s">
        <v>28</v>
      </c>
      <c r="B10" s="66"/>
      <c r="C10" s="67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81"/>
      <c r="P10" s="82"/>
      <c r="Q10" s="89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81"/>
      <c r="AD10" s="82"/>
      <c r="AE10" s="89"/>
      <c r="AF10" s="68">
        <v>6</v>
      </c>
      <c r="AG10" s="69">
        <v>11</v>
      </c>
      <c r="AH10" s="69">
        <v>5</v>
      </c>
      <c r="AI10" s="69"/>
      <c r="AJ10" s="69">
        <v>1</v>
      </c>
      <c r="AK10" s="81">
        <v>4</v>
      </c>
      <c r="AL10" s="81"/>
      <c r="AM10" s="81"/>
      <c r="AN10" s="81"/>
      <c r="AO10" s="81"/>
      <c r="AP10" s="81"/>
      <c r="AQ10" s="81">
        <v>4</v>
      </c>
      <c r="AR10" s="93">
        <f>(AK10+AF10-AI10)/AG10</f>
        <v>0.909090909090909</v>
      </c>
      <c r="AS10" s="89"/>
    </row>
    <row r="11" ht="57" customHeight="1" spans="1:45">
      <c r="A11" s="70" t="s">
        <v>29</v>
      </c>
      <c r="B11" s="71"/>
      <c r="C11" s="72"/>
      <c r="D11" s="73" t="s">
        <v>30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94"/>
    </row>
    <row r="12" ht="57" customHeight="1" spans="1:45">
      <c r="A12" s="75" t="s">
        <v>31</v>
      </c>
      <c r="B12" s="76"/>
      <c r="C12" s="77"/>
      <c r="D12" s="73" t="s">
        <v>30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94"/>
    </row>
    <row r="13" ht="57" customHeight="1" spans="1:45">
      <c r="A13" s="75" t="s">
        <v>32</v>
      </c>
      <c r="B13" s="76"/>
      <c r="C13" s="77"/>
      <c r="D13" s="73" t="s">
        <v>30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94"/>
    </row>
    <row r="14" ht="26" customHeight="1" spans="1:1">
      <c r="A14" s="28" t="s">
        <v>33</v>
      </c>
    </row>
    <row r="15" s="10" customFormat="1" ht="20" customHeight="1" spans="1:45">
      <c r="A15" s="30" t="s">
        <v>34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</row>
    <row r="16" s="10" customFormat="1" ht="20" customHeight="1" spans="1:45">
      <c r="A16" s="30" t="s">
        <v>35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="10" customFormat="1" ht="22" customHeight="1" spans="1:45">
      <c r="A17" s="30" t="s">
        <v>36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="10" customFormat="1" ht="20" customHeight="1" spans="1:45">
      <c r="A18" s="30" t="s">
        <v>37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</row>
  </sheetData>
  <mergeCells count="44">
    <mergeCell ref="A1:AS1"/>
    <mergeCell ref="A2:AS2"/>
    <mergeCell ref="D3:Q3"/>
    <mergeCell ref="R3:AE3"/>
    <mergeCell ref="AF3:AS3"/>
    <mergeCell ref="D4:P4"/>
    <mergeCell ref="R4:AD4"/>
    <mergeCell ref="AF4:AR4"/>
    <mergeCell ref="F5:G5"/>
    <mergeCell ref="I5:N5"/>
    <mergeCell ref="T5:U5"/>
    <mergeCell ref="W5:AB5"/>
    <mergeCell ref="AH5:AI5"/>
    <mergeCell ref="AK5:AP5"/>
    <mergeCell ref="B7:C7"/>
    <mergeCell ref="B8:C8"/>
    <mergeCell ref="B9:C9"/>
    <mergeCell ref="A10:C10"/>
    <mergeCell ref="A11:C11"/>
    <mergeCell ref="D11:AS11"/>
    <mergeCell ref="A12:C12"/>
    <mergeCell ref="D12:AS12"/>
    <mergeCell ref="A13:C13"/>
    <mergeCell ref="D13:AS13"/>
    <mergeCell ref="A7:A9"/>
    <mergeCell ref="D5:D6"/>
    <mergeCell ref="E5:E6"/>
    <mergeCell ref="H5:H6"/>
    <mergeCell ref="O5:O6"/>
    <mergeCell ref="P5:P6"/>
    <mergeCell ref="Q5:Q6"/>
    <mergeCell ref="R5:R6"/>
    <mergeCell ref="S5:S6"/>
    <mergeCell ref="V5:V6"/>
    <mergeCell ref="AC5:AC6"/>
    <mergeCell ref="AD5:AD6"/>
    <mergeCell ref="AE5:AE6"/>
    <mergeCell ref="AF5:AF6"/>
    <mergeCell ref="AG5:AG6"/>
    <mergeCell ref="AJ5:AJ6"/>
    <mergeCell ref="AQ5:AQ6"/>
    <mergeCell ref="AR5:AR6"/>
    <mergeCell ref="AS5:AS6"/>
    <mergeCell ref="A3:C6"/>
  </mergeCells>
  <pageMargins left="0.393055555555556" right="0.393055555555556" top="0.984027777777778" bottom="0.984027777777778" header="0.511805555555556" footer="0.511805555555556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AS13"/>
  <sheetViews>
    <sheetView workbookViewId="0">
      <pane ySplit="1" topLeftCell="A2" activePane="bottomLeft" state="frozen"/>
      <selection/>
      <selection pane="bottomLeft" activeCell="F7" sqref="F7"/>
    </sheetView>
  </sheetViews>
  <sheetFormatPr defaultColWidth="9" defaultRowHeight="14.4"/>
  <cols>
    <col min="1" max="1" width="21.3796296296296" customWidth="1"/>
    <col min="2" max="12" width="4.98148148148148" customWidth="1"/>
    <col min="13" max="13" width="6.27777777777778" customWidth="1"/>
    <col min="14" max="14" width="6.77777777777778" style="11" customWidth="1"/>
    <col min="15" max="15" width="5.37962962962963" customWidth="1"/>
    <col min="16" max="26" width="4.98148148148148" customWidth="1"/>
    <col min="27" max="27" width="6.27777777777778" customWidth="1"/>
    <col min="28" max="28" width="6.77777777777778" style="11" customWidth="1"/>
    <col min="29" max="29" width="5.37962962962963" customWidth="1"/>
    <col min="30" max="40" width="4.98148148148148" customWidth="1"/>
    <col min="41" max="41" width="6.27777777777778" customWidth="1"/>
    <col min="42" max="42" width="6.77777777777778" style="11" customWidth="1"/>
    <col min="43" max="43" width="5.37962962962963" customWidth="1"/>
  </cols>
  <sheetData>
    <row r="1" ht="34" customHeight="1" spans="1:4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32"/>
      <c r="AQ1" s="12"/>
    </row>
    <row r="2" s="7" customFormat="1" ht="24" customHeight="1" spans="1:43">
      <c r="A2" s="13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3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33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33"/>
      <c r="AQ2" s="14"/>
    </row>
    <row r="3" s="8" customFormat="1" ht="21" customHeight="1" spans="1:43">
      <c r="A3" s="15" t="s">
        <v>40</v>
      </c>
      <c r="B3" s="16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4"/>
      <c r="O3" s="35"/>
      <c r="P3" s="16" t="s">
        <v>4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34"/>
      <c r="AC3" s="35"/>
      <c r="AD3" s="16" t="s">
        <v>5</v>
      </c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34"/>
      <c r="AQ3" s="35"/>
    </row>
    <row r="4" s="8" customFormat="1" ht="32" customHeight="1" spans="1:43">
      <c r="A4" s="18"/>
      <c r="B4" s="19" t="s">
        <v>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36" t="s">
        <v>7</v>
      </c>
      <c r="P4" s="19" t="s">
        <v>6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36" t="s">
        <v>7</v>
      </c>
      <c r="AD4" s="19" t="s">
        <v>6</v>
      </c>
      <c r="AE4" s="20"/>
      <c r="AF4" s="20"/>
      <c r="AG4" s="20"/>
      <c r="AH4" s="20"/>
      <c r="AI4" s="43"/>
      <c r="AJ4" s="43"/>
      <c r="AK4" s="43"/>
      <c r="AL4" s="43"/>
      <c r="AM4" s="43"/>
      <c r="AN4" s="43"/>
      <c r="AO4" s="20"/>
      <c r="AP4" s="20"/>
      <c r="AQ4" s="36" t="s">
        <v>7</v>
      </c>
    </row>
    <row r="5" s="8" customFormat="1" ht="22" customHeight="1" spans="1:43">
      <c r="A5" s="18"/>
      <c r="B5" s="21" t="s">
        <v>8</v>
      </c>
      <c r="C5" s="22" t="s">
        <v>9</v>
      </c>
      <c r="D5" s="22" t="s">
        <v>10</v>
      </c>
      <c r="E5" s="22"/>
      <c r="F5" s="22" t="s">
        <v>11</v>
      </c>
      <c r="G5" s="23" t="s">
        <v>12</v>
      </c>
      <c r="H5" s="23"/>
      <c r="I5" s="23"/>
      <c r="J5" s="23"/>
      <c r="K5" s="23"/>
      <c r="L5" s="23"/>
      <c r="M5" s="37" t="s">
        <v>13</v>
      </c>
      <c r="N5" s="22" t="s">
        <v>14</v>
      </c>
      <c r="O5" s="38" t="s">
        <v>15</v>
      </c>
      <c r="P5" s="21" t="s">
        <v>8</v>
      </c>
      <c r="Q5" s="22" t="s">
        <v>9</v>
      </c>
      <c r="R5" s="22" t="s">
        <v>10</v>
      </c>
      <c r="S5" s="22"/>
      <c r="T5" s="22" t="s">
        <v>11</v>
      </c>
      <c r="U5" s="23" t="s">
        <v>12</v>
      </c>
      <c r="V5" s="23"/>
      <c r="W5" s="23"/>
      <c r="X5" s="23"/>
      <c r="Y5" s="23"/>
      <c r="Z5" s="23"/>
      <c r="AA5" s="37" t="s">
        <v>13</v>
      </c>
      <c r="AB5" s="22" t="s">
        <v>14</v>
      </c>
      <c r="AC5" s="38" t="s">
        <v>15</v>
      </c>
      <c r="AD5" s="21" t="s">
        <v>8</v>
      </c>
      <c r="AE5" s="22" t="s">
        <v>9</v>
      </c>
      <c r="AF5" s="22" t="s">
        <v>10</v>
      </c>
      <c r="AG5" s="22"/>
      <c r="AH5" s="22" t="s">
        <v>11</v>
      </c>
      <c r="AI5" s="23" t="s">
        <v>12</v>
      </c>
      <c r="AJ5" s="23"/>
      <c r="AK5" s="23"/>
      <c r="AL5" s="23"/>
      <c r="AM5" s="23"/>
      <c r="AN5" s="23"/>
      <c r="AO5" s="37" t="s">
        <v>13</v>
      </c>
      <c r="AP5" s="44" t="s">
        <v>14</v>
      </c>
      <c r="AQ5" s="38" t="s">
        <v>15</v>
      </c>
    </row>
    <row r="6" s="8" customFormat="1" ht="39" customHeight="1" spans="1:43">
      <c r="A6" s="18"/>
      <c r="B6" s="21"/>
      <c r="C6" s="22"/>
      <c r="D6" s="22" t="s">
        <v>16</v>
      </c>
      <c r="E6" s="22" t="s">
        <v>17</v>
      </c>
      <c r="F6" s="22"/>
      <c r="G6" s="24" t="s">
        <v>18</v>
      </c>
      <c r="H6" s="24" t="s">
        <v>19</v>
      </c>
      <c r="I6" s="24" t="s">
        <v>20</v>
      </c>
      <c r="J6" s="24" t="s">
        <v>21</v>
      </c>
      <c r="K6" s="24" t="s">
        <v>22</v>
      </c>
      <c r="L6" s="24" t="s">
        <v>23</v>
      </c>
      <c r="M6" s="24"/>
      <c r="N6" s="22"/>
      <c r="O6" s="38"/>
      <c r="P6" s="21"/>
      <c r="Q6" s="22"/>
      <c r="R6" s="22" t="s">
        <v>16</v>
      </c>
      <c r="S6" s="22" t="s">
        <v>17</v>
      </c>
      <c r="T6" s="22"/>
      <c r="U6" s="24" t="s">
        <v>18</v>
      </c>
      <c r="V6" s="24" t="s">
        <v>19</v>
      </c>
      <c r="W6" s="24" t="s">
        <v>20</v>
      </c>
      <c r="X6" s="24" t="s">
        <v>21</v>
      </c>
      <c r="Y6" s="24" t="s">
        <v>22</v>
      </c>
      <c r="Z6" s="24" t="s">
        <v>23</v>
      </c>
      <c r="AA6" s="24"/>
      <c r="AB6" s="22"/>
      <c r="AC6" s="38"/>
      <c r="AD6" s="21"/>
      <c r="AE6" s="22"/>
      <c r="AF6" s="22" t="s">
        <v>16</v>
      </c>
      <c r="AG6" s="22" t="s">
        <v>17</v>
      </c>
      <c r="AH6" s="22"/>
      <c r="AI6" s="24" t="s">
        <v>18</v>
      </c>
      <c r="AJ6" s="24" t="s">
        <v>19</v>
      </c>
      <c r="AK6" s="24" t="s">
        <v>20</v>
      </c>
      <c r="AL6" s="24" t="s">
        <v>21</v>
      </c>
      <c r="AM6" s="24" t="s">
        <v>22</v>
      </c>
      <c r="AN6" s="24" t="s">
        <v>23</v>
      </c>
      <c r="AO6" s="24"/>
      <c r="AP6" s="44"/>
      <c r="AQ6" s="38"/>
    </row>
    <row r="7" s="8" customFormat="1" ht="30" customHeight="1" spans="1:43">
      <c r="A7" s="25" t="s">
        <v>41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39"/>
      <c r="N7" s="40"/>
      <c r="O7" s="41"/>
      <c r="P7" s="26"/>
      <c r="Q7" s="27"/>
      <c r="R7" s="27"/>
      <c r="S7" s="27"/>
      <c r="T7" s="27"/>
      <c r="U7" s="27"/>
      <c r="V7" s="27"/>
      <c r="W7" s="27"/>
      <c r="X7" s="27"/>
      <c r="Y7" s="27"/>
      <c r="Z7" s="27"/>
      <c r="AA7" s="39"/>
      <c r="AB7" s="42"/>
      <c r="AC7" s="41"/>
      <c r="AD7" s="26">
        <v>5</v>
      </c>
      <c r="AE7" s="27">
        <v>8</v>
      </c>
      <c r="AF7" s="27">
        <v>5</v>
      </c>
      <c r="AG7" s="27"/>
      <c r="AH7" s="27"/>
      <c r="AI7" s="27">
        <v>3</v>
      </c>
      <c r="AJ7" s="27"/>
      <c r="AK7" s="27"/>
      <c r="AL7" s="27"/>
      <c r="AM7" s="27"/>
      <c r="AN7" s="27"/>
      <c r="AO7" s="45">
        <v>3</v>
      </c>
      <c r="AP7" s="42">
        <f>(AI7+AD7-AG7)/AE7</f>
        <v>1</v>
      </c>
      <c r="AQ7" s="41"/>
    </row>
    <row r="8" s="8" customFormat="1" ht="23.25" customHeight="1" spans="1:43">
      <c r="A8" s="25" t="s">
        <v>42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40"/>
      <c r="O8" s="41"/>
      <c r="P8" s="26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2"/>
      <c r="AC8" s="41"/>
      <c r="AD8" s="26">
        <v>1</v>
      </c>
      <c r="AE8" s="27">
        <v>3</v>
      </c>
      <c r="AF8" s="27"/>
      <c r="AG8" s="27"/>
      <c r="AH8" s="27">
        <v>1</v>
      </c>
      <c r="AI8" s="27">
        <v>1</v>
      </c>
      <c r="AJ8" s="27"/>
      <c r="AK8" s="27"/>
      <c r="AL8" s="27"/>
      <c r="AM8" s="27"/>
      <c r="AN8" s="27"/>
      <c r="AO8" s="27">
        <v>1</v>
      </c>
      <c r="AP8" s="42">
        <f>(AI8+AD8-AG8)/AE8</f>
        <v>0.666666666666667</v>
      </c>
      <c r="AQ8" s="41"/>
    </row>
    <row r="9" s="9" customFormat="1" ht="26" customHeight="1" spans="1:45">
      <c r="A9" s="28" t="s">
        <v>33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</row>
    <row r="10" s="10" customFormat="1" ht="20" customHeight="1" spans="1:45">
      <c r="A10" s="30" t="s">
        <v>34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="10" customFormat="1" ht="20" customHeight="1" spans="1:45">
      <c r="A11" s="30" t="s">
        <v>35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="10" customFormat="1" ht="22" customHeight="1" spans="1:45">
      <c r="A12" s="30" t="s">
        <v>36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</row>
    <row r="13" s="10" customFormat="1" ht="20" customHeight="1" spans="1:45">
      <c r="A13" s="30" t="s">
        <v>37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</row>
  </sheetData>
  <mergeCells count="33">
    <mergeCell ref="A1:AQ1"/>
    <mergeCell ref="A2:AQ2"/>
    <mergeCell ref="B3:O3"/>
    <mergeCell ref="P3:AC3"/>
    <mergeCell ref="AD3:AQ3"/>
    <mergeCell ref="B4:N4"/>
    <mergeCell ref="P4:AB4"/>
    <mergeCell ref="AD4:AP4"/>
    <mergeCell ref="D5:E5"/>
    <mergeCell ref="G5:L5"/>
    <mergeCell ref="R5:S5"/>
    <mergeCell ref="U5:Z5"/>
    <mergeCell ref="AF5:AG5"/>
    <mergeCell ref="AI5:AN5"/>
    <mergeCell ref="A3:A6"/>
    <mergeCell ref="B5:B6"/>
    <mergeCell ref="C5:C6"/>
    <mergeCell ref="F5:F6"/>
    <mergeCell ref="M5:M6"/>
    <mergeCell ref="N5:N6"/>
    <mergeCell ref="O5:O6"/>
    <mergeCell ref="P5:P6"/>
    <mergeCell ref="Q5:Q6"/>
    <mergeCell ref="T5:T6"/>
    <mergeCell ref="AA5:AA6"/>
    <mergeCell ref="AB5:AB6"/>
    <mergeCell ref="AC5:AC6"/>
    <mergeCell ref="AD5:AD6"/>
    <mergeCell ref="AE5:AE6"/>
    <mergeCell ref="AH5:AH6"/>
    <mergeCell ref="AO5:AO6"/>
    <mergeCell ref="AP5:AP6"/>
    <mergeCell ref="AQ5:AQ6"/>
  </mergeCells>
  <pageMargins left="0.354166666666667" right="0.275" top="0.55" bottom="0.590277777777778" header="0.511805555555556" footer="0.51180555555555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6" sqref="C6"/>
    </sheetView>
  </sheetViews>
  <sheetFormatPr defaultColWidth="9" defaultRowHeight="14.4" outlineLevelCol="5"/>
  <cols>
    <col min="1" max="1" width="5.87962962962963" customWidth="1"/>
    <col min="2" max="2" width="11.25" customWidth="1"/>
    <col min="3" max="3" width="22.8796296296296" customWidth="1"/>
    <col min="4" max="4" width="23.6296296296296" customWidth="1"/>
    <col min="5" max="5" width="16.3333333333333" customWidth="1"/>
    <col min="6" max="6" width="13.75" customWidth="1"/>
  </cols>
  <sheetData>
    <row r="1" ht="33" customHeight="1" spans="1:6">
      <c r="A1" s="2" t="s">
        <v>43</v>
      </c>
      <c r="B1" s="2"/>
      <c r="C1" s="2"/>
      <c r="D1" s="2"/>
      <c r="E1" s="2"/>
      <c r="F1" s="2"/>
    </row>
    <row r="2" ht="23" customHeight="1" spans="1:6">
      <c r="A2" s="3" t="s">
        <v>44</v>
      </c>
      <c r="B2" s="3" t="s">
        <v>45</v>
      </c>
      <c r="C2" s="3" t="s">
        <v>46</v>
      </c>
      <c r="D2" s="3" t="s">
        <v>47</v>
      </c>
      <c r="E2" s="3" t="s">
        <v>48</v>
      </c>
      <c r="F2" s="3" t="s">
        <v>49</v>
      </c>
    </row>
    <row r="3" ht="23" customHeight="1" spans="1:6">
      <c r="A3" s="4">
        <v>1</v>
      </c>
      <c r="B3" s="4" t="s">
        <v>50</v>
      </c>
      <c r="C3" s="5" t="s">
        <v>51</v>
      </c>
      <c r="D3" s="4" t="s">
        <v>41</v>
      </c>
      <c r="E3" s="4" t="s">
        <v>52</v>
      </c>
      <c r="F3" s="4">
        <v>2022.09</v>
      </c>
    </row>
    <row r="4" ht="23" customHeight="1" spans="1:6">
      <c r="A4" s="4"/>
      <c r="B4" s="4"/>
      <c r="C4" s="4"/>
      <c r="D4" s="4"/>
      <c r="E4" s="4"/>
      <c r="F4" s="4"/>
    </row>
    <row r="5" ht="23" customHeight="1" spans="1:6">
      <c r="A5" s="4"/>
      <c r="B5" s="4"/>
      <c r="C5" s="4"/>
      <c r="D5" s="4"/>
      <c r="E5" s="4"/>
      <c r="F5" s="4"/>
    </row>
    <row r="6" ht="23" customHeight="1" spans="1:6">
      <c r="A6" s="4"/>
      <c r="B6" s="4"/>
      <c r="C6" s="4"/>
      <c r="D6" s="4"/>
      <c r="E6" s="4"/>
      <c r="F6" s="4"/>
    </row>
    <row r="7" ht="23" customHeight="1" spans="1:6">
      <c r="A7" s="4"/>
      <c r="B7" s="4"/>
      <c r="C7" s="4"/>
      <c r="D7" s="4"/>
      <c r="E7" s="4"/>
      <c r="F7" s="4"/>
    </row>
    <row r="8" ht="23" customHeight="1" spans="1:6">
      <c r="A8" s="4"/>
      <c r="B8" s="4"/>
      <c r="C8" s="4"/>
      <c r="D8" s="4"/>
      <c r="E8" s="4"/>
      <c r="F8" s="4"/>
    </row>
    <row r="9" ht="23" customHeight="1" spans="1:6">
      <c r="A9" s="4"/>
      <c r="B9" s="4"/>
      <c r="C9" s="4"/>
      <c r="D9" s="4"/>
      <c r="E9" s="4"/>
      <c r="F9" s="4"/>
    </row>
    <row r="10" ht="23" customHeight="1" spans="1:6">
      <c r="A10" s="4"/>
      <c r="B10" s="4"/>
      <c r="C10" s="4"/>
      <c r="D10" s="4"/>
      <c r="E10" s="4"/>
      <c r="F10" s="4"/>
    </row>
    <row r="11" ht="23" customHeight="1" spans="1:6">
      <c r="A11" s="4"/>
      <c r="B11" s="4"/>
      <c r="C11" s="4"/>
      <c r="D11" s="4"/>
      <c r="E11" s="4"/>
      <c r="F11" s="4"/>
    </row>
    <row r="12" ht="23" customHeight="1" spans="1:6">
      <c r="A12" s="4"/>
      <c r="B12" s="4"/>
      <c r="C12" s="4"/>
      <c r="D12" s="4"/>
      <c r="E12" s="4"/>
      <c r="F12" s="4"/>
    </row>
    <row r="13" ht="23" customHeight="1" spans="1:6">
      <c r="A13" s="4"/>
      <c r="B13" s="4"/>
      <c r="C13" s="4"/>
      <c r="D13" s="4"/>
      <c r="E13" s="4"/>
      <c r="F13" s="4"/>
    </row>
    <row r="14" ht="23" customHeight="1" spans="1:6">
      <c r="A14" s="4"/>
      <c r="B14" s="4"/>
      <c r="C14" s="4"/>
      <c r="D14" s="4"/>
      <c r="E14" s="4"/>
      <c r="F14" s="4"/>
    </row>
    <row r="15" ht="23" customHeight="1" spans="1:6">
      <c r="A15" s="4"/>
      <c r="B15" s="4"/>
      <c r="C15" s="4"/>
      <c r="D15" s="4"/>
      <c r="E15" s="4"/>
      <c r="F15" s="4"/>
    </row>
    <row r="16" s="1" customFormat="1" ht="25" customHeight="1" spans="1:1">
      <c r="A16" s="6" t="s">
        <v>53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具体单位统计</vt:lpstr>
      <vt:lpstr>退休人员名单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zjk</cp:lastModifiedBy>
  <dcterms:created xsi:type="dcterms:W3CDTF">2016-08-20T10:13:00Z</dcterms:created>
  <cp:lastPrinted>2018-07-12T08:41:00Z</cp:lastPrinted>
  <dcterms:modified xsi:type="dcterms:W3CDTF">2022-07-11T08:28:38Z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